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-2024-2025\KK-organizacia\"/>
    </mc:Choice>
  </mc:AlternateContent>
  <xr:revisionPtr revIDLastSave="0" documentId="13_ncr:1_{7EA22C74-7A4F-434C-8B8D-DFC1FB666CD2}" xr6:coauthVersionLast="47" xr6:coauthVersionMax="47" xr10:uidLastSave="{00000000-0000-0000-0000-000000000000}"/>
  <bookViews>
    <workbookView xWindow="-108" yWindow="-108" windowWidth="23256" windowHeight="12576" xr2:uid="{D3EA42F4-A755-4FA0-BFFC-A5F633971A1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12" i="1"/>
  <c r="I9" i="1"/>
  <c r="I28" i="1"/>
  <c r="I21" i="1"/>
  <c r="I27" i="1"/>
  <c r="I17" i="1"/>
  <c r="I11" i="1"/>
  <c r="I8" i="1"/>
  <c r="I24" i="1"/>
  <c r="I20" i="1"/>
  <c r="I23" i="1"/>
  <c r="I14" i="1"/>
  <c r="I18" i="1"/>
  <c r="I10" i="1"/>
  <c r="I16" i="1"/>
  <c r="I7" i="1"/>
  <c r="I22" i="1"/>
  <c r="I19" i="1"/>
  <c r="I25" i="1"/>
  <c r="I6" i="1"/>
  <c r="I15" i="1"/>
  <c r="I13" i="1"/>
</calcChain>
</file>

<file path=xl/sharedStrings.xml><?xml version="1.0" encoding="utf-8"?>
<sst xmlns="http://schemas.openxmlformats.org/spreadsheetml/2006/main" count="169" uniqueCount="120">
  <si>
    <t>Krajské kolo Geografickej olympiády pre ZŠ a OG, Bratislavský samosprávny kraj</t>
  </si>
  <si>
    <t>Poradie</t>
  </si>
  <si>
    <t>Priezvisko</t>
  </si>
  <si>
    <t xml:space="preserve">Meno </t>
  </si>
  <si>
    <t>Škola</t>
  </si>
  <si>
    <t xml:space="preserve">Body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</si>
  <si>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</si>
  <si>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</si>
  <si>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</si>
  <si>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</si>
  <si>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</si>
  <si>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</si>
  <si>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</si>
  <si>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</si>
  <si>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</si>
  <si>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</si>
  <si>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</si>
  <si>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</si>
  <si>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</si>
  <si>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</si>
  <si>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</si>
  <si>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</si>
  <si>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</si>
  <si>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</si>
  <si>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</si>
  <si>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</si>
  <si>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</si>
  <si>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r>
      <rPr>
        <b/>
        <sz val="10"/>
        <color theme="1"/>
        <rFont val="Calibri"/>
        <family val="2"/>
        <charset val="238"/>
        <scheme val="minor"/>
      </rPr>
      <t>Úspešným riešiteľom</t>
    </r>
    <r>
      <rPr>
        <sz val="10"/>
        <color theme="1"/>
        <rFont val="Calibri"/>
        <family val="2"/>
        <charset val="238"/>
        <scheme val="minor"/>
      </rPr>
      <t xml:space="preserve"> je súťažiaci, ktorý získal minimálne 75  bodov.</t>
    </r>
  </si>
  <si>
    <r>
      <rPr>
        <b/>
        <sz val="10"/>
        <color theme="1"/>
        <rFont val="Calibri"/>
        <family val="2"/>
        <charset val="238"/>
        <scheme val="minor"/>
      </rPr>
      <t>Potvrdenia o účasti a výsledku</t>
    </r>
    <r>
      <rPr>
        <sz val="10"/>
        <color theme="1"/>
        <rFont val="Calibri"/>
        <family val="2"/>
        <charset val="238"/>
        <scheme val="minor"/>
      </rPr>
      <t xml:space="preserve"> žiaka na KK GO:</t>
    </r>
  </si>
  <si>
    <t>Mgr. Gabriela Nováková, PhD.</t>
  </si>
  <si>
    <t>Ročník ZŠ/OG</t>
  </si>
  <si>
    <t>Úspešný riešiteľ</t>
  </si>
  <si>
    <t>NIE</t>
  </si>
  <si>
    <t>ÁNO</t>
  </si>
  <si>
    <t>SPOLU</t>
  </si>
  <si>
    <t>24.</t>
  </si>
  <si>
    <t>témy teoretickej časti</t>
  </si>
  <si>
    <t>praktická časť</t>
  </si>
  <si>
    <r>
      <rPr>
        <b/>
        <sz val="10"/>
        <color theme="1"/>
        <rFont val="Calibri"/>
        <family val="2"/>
        <charset val="238"/>
        <scheme val="minor"/>
      </rPr>
      <t xml:space="preserve">V prípade zhodného počtu bodov </t>
    </r>
    <r>
      <rPr>
        <sz val="10"/>
        <color theme="1"/>
        <rFont val="Calibri"/>
        <family val="2"/>
        <charset val="238"/>
        <scheme val="minor"/>
      </rPr>
      <t>o lepšom umiestnení rozhodol vyšší počet bodov za úlohy v prvej časti testu (monotematická časť + témy teoretickej časti); následne vyšší počet bodov za úlohy z monotematickej časti označené v teste symbolom *.</t>
    </r>
  </si>
  <si>
    <t>13.</t>
  </si>
  <si>
    <t>21.</t>
  </si>
  <si>
    <t>Laurinc</t>
  </si>
  <si>
    <t>Vöröš</t>
  </si>
  <si>
    <t>Samuel</t>
  </si>
  <si>
    <t>Tomáš</t>
  </si>
  <si>
    <t>Pavol</t>
  </si>
  <si>
    <t>Lukáš</t>
  </si>
  <si>
    <t>Peter</t>
  </si>
  <si>
    <t>Lucia</t>
  </si>
  <si>
    <t>Adam</t>
  </si>
  <si>
    <t>Základná škola, Pankúchova 4, 851 04, Bratislava</t>
  </si>
  <si>
    <t>Súkromná základná škola pre žiakov so všeobecným intelektovým nadaním, Bajkalská 20, 82108 Bratislava</t>
  </si>
  <si>
    <t>Základná škola,Šarfická  301, 900 82 Blatné</t>
  </si>
  <si>
    <t>Gymnázium, Grösslingová ul. 18, Bratislava</t>
  </si>
  <si>
    <t>prima</t>
  </si>
  <si>
    <t>sekunda</t>
  </si>
  <si>
    <t>Ceny získavajú súťažiaci na prvých troch miestach. Môže ich prevziať víťaz osobne, rodič alebo učiteľ.</t>
  </si>
  <si>
    <r>
      <rPr>
        <b/>
        <sz val="11"/>
        <color rgb="FFFF0000"/>
        <rFont val="Calibri"/>
        <family val="2"/>
        <charset val="238"/>
        <scheme val="minor"/>
      </rPr>
      <t>Predbežná (neoficiálna)</t>
    </r>
    <r>
      <rPr>
        <b/>
        <sz val="11"/>
        <color theme="1"/>
        <rFont val="Calibri"/>
        <family val="2"/>
        <charset val="238"/>
        <scheme val="minor"/>
      </rPr>
      <t xml:space="preserve"> výsledková listina kat. F (6. a 7. ročník ZŠ, 1. a 2. ročník OG)</t>
    </r>
  </si>
  <si>
    <t>Oficiálna výsledková listina bude zverejnená v platforme EduPage po skompletizovaní výsledkových listín všetkých krajov.</t>
  </si>
  <si>
    <t>Ceny odovzdá Mgr. Gabriela Nováková, PhD., Prírodovedecká fakulta UK, miestnosť  B1-309c</t>
  </si>
  <si>
    <t>53. ročník, šk. rok 2024/2025</t>
  </si>
  <si>
    <t>Čuvalová</t>
  </si>
  <si>
    <t>Tereza Anna</t>
  </si>
  <si>
    <t>Gymnázium K. Štúra Modra, Námestie Slobody 5</t>
  </si>
  <si>
    <t>Dugovič</t>
  </si>
  <si>
    <t>Farenzena</t>
  </si>
  <si>
    <t>Gymnázium Jána Papánka, Vazovova 2745/6, Bratislava</t>
  </si>
  <si>
    <t>Gergel</t>
  </si>
  <si>
    <t>Martin</t>
  </si>
  <si>
    <t>Gymnázium, Ul. Ladislava Sáru č. 1,  Bratislava</t>
  </si>
  <si>
    <t>Grešová</t>
  </si>
  <si>
    <t>Saskia</t>
  </si>
  <si>
    <t>Gymnázium, Tilgnerova 14, Bratislava</t>
  </si>
  <si>
    <t>Hensel</t>
  </si>
  <si>
    <t>Škola pre mimoriadne nadané deti a Gymnázium, Teplická 7, Bratislava</t>
  </si>
  <si>
    <t>Hladík</t>
  </si>
  <si>
    <t>Filip</t>
  </si>
  <si>
    <t>Základná škola Albína Brunovského, Obchodná ulica 7, Zohor</t>
  </si>
  <si>
    <t>Chlebuš</t>
  </si>
  <si>
    <t>Základná škola, Mudroňova 83,_x000D_ 811 03 Bratislava</t>
  </si>
  <si>
    <t>Chotár</t>
  </si>
  <si>
    <t>Liliana</t>
  </si>
  <si>
    <t>Ivičičová</t>
  </si>
  <si>
    <t>Ivana</t>
  </si>
  <si>
    <t>Gymnázium Svätej Rodiny, organizačná zložka Spojenej školy Svätej Rodiny, Bratislava</t>
  </si>
  <si>
    <t>Košinár</t>
  </si>
  <si>
    <t>Michal</t>
  </si>
  <si>
    <t>Linderová</t>
  </si>
  <si>
    <t>Sofia</t>
  </si>
  <si>
    <t>Základná škola, Hlavná ulica 81/42, Miloslavov</t>
  </si>
  <si>
    <t>Maliaček</t>
  </si>
  <si>
    <t>Základná škola, Tbiliská 4, Bratislava</t>
  </si>
  <si>
    <t>Mihalenko</t>
  </si>
  <si>
    <t>Jakub</t>
  </si>
  <si>
    <t>Mikula</t>
  </si>
  <si>
    <t>Miškovičová</t>
  </si>
  <si>
    <t>Ontkóc</t>
  </si>
  <si>
    <t>Šimon</t>
  </si>
  <si>
    <t>Základná škola Ľudovíta Štúra, Komenského 1/A, 900 01 Modra</t>
  </si>
  <si>
    <t>Šprocha</t>
  </si>
  <si>
    <t>Gymnázium, Ul. 1. mája 8, 901 01 Malacky</t>
  </si>
  <si>
    <t>Tamara</t>
  </si>
  <si>
    <t>Gymnázium Antona Bernoláka Senec, Lichnerova 69</t>
  </si>
  <si>
    <t>Valašťanová</t>
  </si>
  <si>
    <t>Nikola</t>
  </si>
  <si>
    <t>Gymnázium  Ladislava Novomeského, Tomášikova 2, Bratislava</t>
  </si>
  <si>
    <t>Viktorín</t>
  </si>
  <si>
    <t>Základná škola Mansveta Olšovského, Kláštorné námestie 1, Malacky</t>
  </si>
  <si>
    <t>Žemlová</t>
  </si>
  <si>
    <t>Vilma</t>
  </si>
  <si>
    <t>Základná škola, Ul. Ivana Bukovčana č.3, 841 08 Bratislava</t>
  </si>
  <si>
    <t>Regionálny úrad školskej správy v Bratislave, Tomášikova 46, 831 04 Bratislava.</t>
  </si>
  <si>
    <t>V Bratislave, 18. 04. 2025</t>
  </si>
  <si>
    <t>kontakt: +4212 322 26 213</t>
  </si>
  <si>
    <t>Tkáčová</t>
  </si>
  <si>
    <t>príma</t>
  </si>
  <si>
    <t>monotematická časť (*)</t>
  </si>
  <si>
    <r>
      <rPr>
        <b/>
        <sz val="10"/>
        <rFont val="Calibri"/>
        <family val="2"/>
        <charset val="238"/>
        <scheme val="minor"/>
      </rPr>
      <t>Odovzdanie diplomov a cien</t>
    </r>
    <r>
      <rPr>
        <sz val="10"/>
        <rFont val="Calibri"/>
        <family val="2"/>
        <charset val="238"/>
        <scheme val="minor"/>
      </rPr>
      <t xml:space="preserve">: </t>
    </r>
  </si>
  <si>
    <r>
      <t xml:space="preserve">V prípade, že uvedené termíny víťazom nevyhovujú, požiadajte o individuálny termín prevzatia na adrese </t>
    </r>
    <r>
      <rPr>
        <b/>
        <sz val="10"/>
        <rFont val="Calibri"/>
        <family val="2"/>
        <charset val="238"/>
        <scheme val="minor"/>
      </rPr>
      <t>gabriela.novakova@uniba.sk</t>
    </r>
    <r>
      <rPr>
        <sz val="10"/>
        <rFont val="Calibri"/>
        <family val="2"/>
        <charset val="238"/>
        <scheme val="minor"/>
      </rPr>
      <t>., najneskôr však do konca mesiaca apríl.</t>
    </r>
  </si>
  <si>
    <r>
      <t xml:space="preserve">v dňoch </t>
    </r>
    <r>
      <rPr>
        <b/>
        <sz val="10"/>
        <rFont val="Calibri"/>
        <family val="2"/>
        <charset val="238"/>
        <scheme val="minor"/>
      </rPr>
      <t>24. 4. 2025</t>
    </r>
    <r>
      <rPr>
        <sz val="10"/>
        <rFont val="Calibri"/>
        <family val="2"/>
        <charset val="238"/>
        <scheme val="minor"/>
      </rPr>
      <t xml:space="preserve"> a </t>
    </r>
    <r>
      <rPr>
        <b/>
        <sz val="10"/>
        <rFont val="Calibri"/>
        <family val="2"/>
        <charset val="238"/>
        <scheme val="minor"/>
      </rPr>
      <t>29. 4. 2025</t>
    </r>
    <r>
      <rPr>
        <sz val="10"/>
        <rFont val="Calibri"/>
        <family val="2"/>
        <charset val="238"/>
        <scheme val="minor"/>
      </rPr>
      <t xml:space="preserve"> do 16:00 hod.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</si>
</sst>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6" fillId="0" borderId="0" xfId="0" applyFont="1"/>
    <xf numFmtId="0" fontId="10" fillId="2" borderId="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1" xfId="0" applyFont="1" applyBorder="1"/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2" fillId="0" borderId="2" xfId="0" applyFont="1" applyBorder="1"/>
    <xf numFmtId="0" fontId="11" fillId="2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2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0" borderId="15" xfId="0" applyFont="1" applyBorder="1"/>
    <xf numFmtId="0" fontId="4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3" borderId="2" xfId="0" applyFont="1" applyFill="1" applyBorder="1"/>
    <xf numFmtId="0" fontId="10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5" fillId="0" borderId="0" xfId="0" applyFont="1"/>
    <xf numFmtId="0" fontId="2" fillId="0" borderId="0" xfId="0" applyFont="1" applyFill="1"/>
    <xf numFmtId="0" fontId="15" fillId="0" borderId="0" xfId="0" applyFont="1" applyFill="1"/>
    <xf numFmtId="0" fontId="0" fillId="0" borderId="0" xfId="0" applyFill="1"/>
    <xf numFmtId="0" fontId="1" fillId="0" borderId="0" xfId="0" applyFont="1" applyFill="1"/>
    <xf numFmtId="0" fontId="12" fillId="0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roslav.rusnak@unib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3FD0-7CEA-4096-93AE-9B8D39C78EFA}">
  <dimension ref="A1:N48"/>
  <sheetViews>
    <sheetView tabSelected="1" topLeftCell="A27" zoomScaleNormal="100" workbookViewId="0">
      <selection activeCell="D43" sqref="D43"/>
    </sheetView>
  </sheetViews>
  <sheetFormatPr defaultRowHeight="14.4" x14ac:dyDescent="0.3"/>
  <cols>
    <col min="1" max="1" width="7.5546875" customWidth="1"/>
    <col min="2" max="2" width="14.33203125" customWidth="1"/>
    <col min="3" max="3" width="12.109375" customWidth="1"/>
    <col min="4" max="4" width="88.44140625" customWidth="1"/>
    <col min="5" max="5" width="9" style="5" customWidth="1"/>
    <col min="6" max="6" width="13.44140625" style="5" bestFit="1" customWidth="1"/>
    <col min="7" max="7" width="14.33203125" style="7" bestFit="1" customWidth="1"/>
    <col min="8" max="8" width="11.33203125" style="5" customWidth="1"/>
    <col min="9" max="9" width="7.33203125" style="5" customWidth="1"/>
    <col min="10" max="10" width="8.44140625" style="5" customWidth="1"/>
    <col min="11" max="11" width="8.88671875" style="58"/>
  </cols>
  <sheetData>
    <row r="1" spans="1:14" x14ac:dyDescent="0.3">
      <c r="A1" s="1" t="s">
        <v>0</v>
      </c>
    </row>
    <row r="2" spans="1:14" x14ac:dyDescent="0.3">
      <c r="A2" s="2" t="s">
        <v>57</v>
      </c>
    </row>
    <row r="3" spans="1:14" ht="15" thickBot="1" x14ac:dyDescent="0.35">
      <c r="A3" s="6" t="s">
        <v>60</v>
      </c>
    </row>
    <row r="4" spans="1:14" s="1" customFormat="1" x14ac:dyDescent="0.3">
      <c r="A4" s="22" t="s">
        <v>1</v>
      </c>
      <c r="B4" s="23" t="s">
        <v>2</v>
      </c>
      <c r="C4" s="23" t="s">
        <v>3</v>
      </c>
      <c r="D4" s="23" t="s">
        <v>4</v>
      </c>
      <c r="E4" s="23" t="s">
        <v>30</v>
      </c>
      <c r="F4" s="23" t="s">
        <v>5</v>
      </c>
      <c r="G4" s="23"/>
      <c r="H4" s="23"/>
      <c r="I4" s="23"/>
      <c r="J4" s="20" t="s">
        <v>31</v>
      </c>
      <c r="K4" s="59"/>
      <c r="L4" s="4"/>
      <c r="M4" s="4"/>
      <c r="N4" s="4"/>
    </row>
    <row r="5" spans="1:14" s="1" customFormat="1" ht="31.2" customHeight="1" thickBot="1" x14ac:dyDescent="0.35">
      <c r="A5" s="28"/>
      <c r="B5" s="24"/>
      <c r="C5" s="24"/>
      <c r="D5" s="24"/>
      <c r="E5" s="24"/>
      <c r="F5" s="19" t="s">
        <v>116</v>
      </c>
      <c r="G5" s="29" t="s">
        <v>36</v>
      </c>
      <c r="H5" s="19" t="s">
        <v>37</v>
      </c>
      <c r="I5" s="18" t="s">
        <v>34</v>
      </c>
      <c r="J5" s="30"/>
      <c r="K5" s="59"/>
      <c r="L5" s="4"/>
      <c r="M5" s="4"/>
      <c r="N5" s="4"/>
    </row>
    <row r="6" spans="1:14" s="8" customFormat="1" ht="14.25" customHeight="1" x14ac:dyDescent="0.3">
      <c r="A6" s="34" t="s">
        <v>6</v>
      </c>
      <c r="B6" s="35" t="s">
        <v>42</v>
      </c>
      <c r="C6" s="35" t="s">
        <v>43</v>
      </c>
      <c r="D6" s="35" t="s">
        <v>53</v>
      </c>
      <c r="E6" s="36" t="s">
        <v>55</v>
      </c>
      <c r="F6" s="36">
        <v>18</v>
      </c>
      <c r="G6" s="36">
        <v>36</v>
      </c>
      <c r="H6" s="36">
        <v>34</v>
      </c>
      <c r="I6" s="37">
        <f>SUM(F6:H6)</f>
        <v>88</v>
      </c>
      <c r="J6" s="38" t="s">
        <v>33</v>
      </c>
      <c r="K6" s="60"/>
    </row>
    <row r="7" spans="1:14" s="8" customFormat="1" ht="14.25" customHeight="1" x14ac:dyDescent="0.3">
      <c r="A7" s="39" t="s">
        <v>7</v>
      </c>
      <c r="B7" s="40" t="s">
        <v>99</v>
      </c>
      <c r="C7" s="40" t="s">
        <v>86</v>
      </c>
      <c r="D7" s="40" t="s">
        <v>100</v>
      </c>
      <c r="E7" s="41" t="s">
        <v>55</v>
      </c>
      <c r="F7" s="41">
        <v>19</v>
      </c>
      <c r="G7" s="41">
        <v>34</v>
      </c>
      <c r="H7" s="41">
        <v>30</v>
      </c>
      <c r="I7" s="42">
        <f>SUM(F7:H7)</f>
        <v>83</v>
      </c>
      <c r="J7" s="43" t="s">
        <v>33</v>
      </c>
      <c r="K7" s="60"/>
    </row>
    <row r="8" spans="1:14" s="8" customFormat="1" ht="14.25" customHeight="1" x14ac:dyDescent="0.3">
      <c r="A8" s="39" t="s">
        <v>8</v>
      </c>
      <c r="B8" s="40" t="s">
        <v>82</v>
      </c>
      <c r="C8" s="40" t="s">
        <v>83</v>
      </c>
      <c r="D8" s="40" t="s">
        <v>84</v>
      </c>
      <c r="E8" s="41" t="s">
        <v>115</v>
      </c>
      <c r="F8" s="41">
        <v>17</v>
      </c>
      <c r="G8" s="41">
        <v>33</v>
      </c>
      <c r="H8" s="41">
        <v>33</v>
      </c>
      <c r="I8" s="42">
        <f>SUM(F8:H8)</f>
        <v>83</v>
      </c>
      <c r="J8" s="43" t="s">
        <v>33</v>
      </c>
      <c r="K8" s="60"/>
    </row>
    <row r="9" spans="1:14" s="8" customFormat="1" ht="14.25" customHeight="1" x14ac:dyDescent="0.3">
      <c r="A9" s="39" t="s">
        <v>9</v>
      </c>
      <c r="B9" s="40" t="s">
        <v>67</v>
      </c>
      <c r="C9" s="40" t="s">
        <v>68</v>
      </c>
      <c r="D9" s="40" t="s">
        <v>69</v>
      </c>
      <c r="E9" s="41" t="s">
        <v>115</v>
      </c>
      <c r="F9" s="41">
        <v>18</v>
      </c>
      <c r="G9" s="41">
        <v>36</v>
      </c>
      <c r="H9" s="41">
        <v>26</v>
      </c>
      <c r="I9" s="42">
        <f>SUM(F9:H9)</f>
        <v>80</v>
      </c>
      <c r="J9" s="43" t="s">
        <v>33</v>
      </c>
      <c r="K9" s="60"/>
    </row>
    <row r="10" spans="1:14" s="8" customFormat="1" ht="14.25" customHeight="1" x14ac:dyDescent="0.3">
      <c r="A10" s="39" t="s">
        <v>10</v>
      </c>
      <c r="B10" s="40" t="s">
        <v>94</v>
      </c>
      <c r="C10" s="40" t="s">
        <v>86</v>
      </c>
      <c r="D10" s="40" t="s">
        <v>84</v>
      </c>
      <c r="E10" s="41" t="s">
        <v>115</v>
      </c>
      <c r="F10" s="41">
        <v>15</v>
      </c>
      <c r="G10" s="41">
        <v>33</v>
      </c>
      <c r="H10" s="41">
        <v>31</v>
      </c>
      <c r="I10" s="42">
        <f>SUM(F10:H10)</f>
        <v>79</v>
      </c>
      <c r="J10" s="43" t="s">
        <v>33</v>
      </c>
      <c r="K10" s="60"/>
    </row>
    <row r="11" spans="1:14" s="8" customFormat="1" ht="14.25" customHeight="1" x14ac:dyDescent="0.3">
      <c r="A11" s="39" t="s">
        <v>11</v>
      </c>
      <c r="B11" s="40" t="s">
        <v>80</v>
      </c>
      <c r="C11" s="40" t="s">
        <v>81</v>
      </c>
      <c r="D11" s="40" t="s">
        <v>51</v>
      </c>
      <c r="E11" s="41" t="s">
        <v>11</v>
      </c>
      <c r="F11" s="41">
        <v>18</v>
      </c>
      <c r="G11" s="41">
        <v>33</v>
      </c>
      <c r="H11" s="41">
        <v>27</v>
      </c>
      <c r="I11" s="42">
        <f>SUM(F11:H11)</f>
        <v>78</v>
      </c>
      <c r="J11" s="43" t="s">
        <v>33</v>
      </c>
      <c r="K11" s="60"/>
    </row>
    <row r="12" spans="1:14" s="8" customFormat="1" ht="14.25" customHeight="1" x14ac:dyDescent="0.3">
      <c r="A12" s="39" t="s">
        <v>12</v>
      </c>
      <c r="B12" s="40" t="s">
        <v>65</v>
      </c>
      <c r="C12" s="40" t="s">
        <v>47</v>
      </c>
      <c r="D12" s="40" t="s">
        <v>66</v>
      </c>
      <c r="E12" s="41" t="s">
        <v>55</v>
      </c>
      <c r="F12" s="41">
        <v>15</v>
      </c>
      <c r="G12" s="41">
        <v>30</v>
      </c>
      <c r="H12" s="41">
        <v>33</v>
      </c>
      <c r="I12" s="42">
        <f>SUM(F12:H12)</f>
        <v>78</v>
      </c>
      <c r="J12" s="43" t="s">
        <v>33</v>
      </c>
      <c r="K12" s="60"/>
    </row>
    <row r="13" spans="1:14" s="8" customFormat="1" ht="14.25" customHeight="1" x14ac:dyDescent="0.3">
      <c r="A13" s="39" t="s">
        <v>13</v>
      </c>
      <c r="B13" s="40" t="s">
        <v>61</v>
      </c>
      <c r="C13" s="40" t="s">
        <v>62</v>
      </c>
      <c r="D13" s="40" t="s">
        <v>63</v>
      </c>
      <c r="E13" s="41" t="s">
        <v>54</v>
      </c>
      <c r="F13" s="41">
        <v>18</v>
      </c>
      <c r="G13" s="41">
        <v>31</v>
      </c>
      <c r="H13" s="41">
        <v>28</v>
      </c>
      <c r="I13" s="42">
        <f>SUM(F13:H13)</f>
        <v>77</v>
      </c>
      <c r="J13" s="43" t="s">
        <v>33</v>
      </c>
      <c r="K13" s="60"/>
    </row>
    <row r="14" spans="1:14" s="8" customFormat="1" ht="14.25" customHeight="1" thickBot="1" x14ac:dyDescent="0.35">
      <c r="A14" s="50" t="s">
        <v>14</v>
      </c>
      <c r="B14" s="51" t="s">
        <v>90</v>
      </c>
      <c r="C14" s="51" t="s">
        <v>68</v>
      </c>
      <c r="D14" s="51" t="s">
        <v>91</v>
      </c>
      <c r="E14" s="52" t="s">
        <v>12</v>
      </c>
      <c r="F14" s="52">
        <v>15</v>
      </c>
      <c r="G14" s="52">
        <v>34</v>
      </c>
      <c r="H14" s="52">
        <v>27</v>
      </c>
      <c r="I14" s="53">
        <f>SUM(F14:H14)</f>
        <v>76</v>
      </c>
      <c r="J14" s="54" t="s">
        <v>33</v>
      </c>
      <c r="K14" s="60"/>
    </row>
    <row r="15" spans="1:14" s="8" customFormat="1" ht="14.4" customHeight="1" x14ac:dyDescent="0.3">
      <c r="A15" s="45" t="s">
        <v>15</v>
      </c>
      <c r="B15" s="46" t="s">
        <v>108</v>
      </c>
      <c r="C15" s="46" t="s">
        <v>109</v>
      </c>
      <c r="D15" s="46" t="s">
        <v>110</v>
      </c>
      <c r="E15" s="47" t="s">
        <v>12</v>
      </c>
      <c r="F15" s="47">
        <v>14</v>
      </c>
      <c r="G15" s="48">
        <v>30</v>
      </c>
      <c r="H15" s="47">
        <v>30</v>
      </c>
      <c r="I15" s="49">
        <f>SUM(F15:H15)</f>
        <v>74</v>
      </c>
      <c r="J15" s="44" t="s">
        <v>32</v>
      </c>
      <c r="K15" s="60"/>
    </row>
    <row r="16" spans="1:14" s="8" customFormat="1" ht="14.25" customHeight="1" x14ac:dyDescent="0.3">
      <c r="A16" s="10" t="s">
        <v>16</v>
      </c>
      <c r="B16" s="17" t="s">
        <v>95</v>
      </c>
      <c r="C16" s="17" t="s">
        <v>48</v>
      </c>
      <c r="D16" s="17" t="s">
        <v>63</v>
      </c>
      <c r="E16" s="11" t="s">
        <v>55</v>
      </c>
      <c r="F16" s="11">
        <v>18</v>
      </c>
      <c r="G16" s="11">
        <v>32</v>
      </c>
      <c r="H16" s="11">
        <v>22</v>
      </c>
      <c r="I16" s="12">
        <f>SUM(F16:H16)</f>
        <v>72</v>
      </c>
      <c r="J16" s="13" t="s">
        <v>32</v>
      </c>
      <c r="K16" s="60"/>
    </row>
    <row r="17" spans="1:12" s="8" customFormat="1" ht="14.25" customHeight="1" x14ac:dyDescent="0.3">
      <c r="A17" s="10" t="s">
        <v>17</v>
      </c>
      <c r="B17" s="17" t="s">
        <v>78</v>
      </c>
      <c r="C17" s="17" t="s">
        <v>45</v>
      </c>
      <c r="D17" s="17" t="s">
        <v>79</v>
      </c>
      <c r="E17" s="11" t="s">
        <v>11</v>
      </c>
      <c r="F17" s="11">
        <v>14</v>
      </c>
      <c r="G17" s="11">
        <v>25</v>
      </c>
      <c r="H17" s="11">
        <v>32</v>
      </c>
      <c r="I17" s="12">
        <f>SUM(F17:H17)</f>
        <v>71</v>
      </c>
      <c r="J17" s="13" t="s">
        <v>32</v>
      </c>
      <c r="K17" s="60"/>
    </row>
    <row r="18" spans="1:12" ht="14.25" customHeight="1" x14ac:dyDescent="0.3">
      <c r="A18" s="31" t="s">
        <v>39</v>
      </c>
      <c r="B18" s="17" t="s">
        <v>92</v>
      </c>
      <c r="C18" s="17" t="s">
        <v>93</v>
      </c>
      <c r="D18" s="17" t="s">
        <v>74</v>
      </c>
      <c r="E18" s="11" t="s">
        <v>115</v>
      </c>
      <c r="F18" s="11">
        <v>13</v>
      </c>
      <c r="G18" s="11">
        <v>28</v>
      </c>
      <c r="H18" s="11">
        <v>28</v>
      </c>
      <c r="I18" s="12">
        <f>SUM(F18:H18)</f>
        <v>69</v>
      </c>
      <c r="J18" s="13" t="s">
        <v>32</v>
      </c>
      <c r="K18" s="60"/>
      <c r="L18" s="8"/>
    </row>
    <row r="19" spans="1:12" s="8" customFormat="1" ht="14.25" customHeight="1" x14ac:dyDescent="0.3">
      <c r="A19" s="10" t="s">
        <v>18</v>
      </c>
      <c r="B19" s="17" t="s">
        <v>103</v>
      </c>
      <c r="C19" s="17" t="s">
        <v>104</v>
      </c>
      <c r="D19" s="17" t="s">
        <v>105</v>
      </c>
      <c r="E19" s="11" t="s">
        <v>55</v>
      </c>
      <c r="F19" s="11">
        <v>14</v>
      </c>
      <c r="G19" s="11">
        <v>23</v>
      </c>
      <c r="H19" s="11">
        <v>29</v>
      </c>
      <c r="I19" s="12">
        <f>SUM(F19:H19)</f>
        <v>66</v>
      </c>
      <c r="J19" s="13" t="s">
        <v>32</v>
      </c>
      <c r="K19" s="60"/>
    </row>
    <row r="20" spans="1:12" s="8" customFormat="1" ht="14.25" customHeight="1" x14ac:dyDescent="0.3">
      <c r="A20" s="10" t="s">
        <v>19</v>
      </c>
      <c r="B20" s="17" t="s">
        <v>41</v>
      </c>
      <c r="C20" s="17" t="s">
        <v>44</v>
      </c>
      <c r="D20" s="17" t="s">
        <v>51</v>
      </c>
      <c r="E20" s="11" t="s">
        <v>12</v>
      </c>
      <c r="F20" s="11">
        <v>13</v>
      </c>
      <c r="G20" s="11">
        <v>19</v>
      </c>
      <c r="H20" s="11">
        <v>34</v>
      </c>
      <c r="I20" s="12">
        <f>SUM(F20:H20)</f>
        <v>66</v>
      </c>
      <c r="J20" s="13" t="s">
        <v>32</v>
      </c>
      <c r="K20" s="60"/>
    </row>
    <row r="21" spans="1:12" s="8" customFormat="1" ht="14.25" customHeight="1" x14ac:dyDescent="0.3">
      <c r="A21" s="10" t="s">
        <v>20</v>
      </c>
      <c r="B21" s="17" t="s">
        <v>73</v>
      </c>
      <c r="C21" s="17" t="s">
        <v>46</v>
      </c>
      <c r="D21" s="17" t="s">
        <v>74</v>
      </c>
      <c r="E21" s="11" t="s">
        <v>55</v>
      </c>
      <c r="F21" s="11">
        <v>15</v>
      </c>
      <c r="G21" s="11">
        <v>27</v>
      </c>
      <c r="H21" s="11">
        <v>21</v>
      </c>
      <c r="I21" s="12">
        <f>SUM(F21:H21)</f>
        <v>63</v>
      </c>
      <c r="J21" s="13" t="s">
        <v>32</v>
      </c>
      <c r="K21" s="60"/>
    </row>
    <row r="22" spans="1:12" s="8" customFormat="1" ht="14.25" customHeight="1" x14ac:dyDescent="0.3">
      <c r="A22" s="10" t="s">
        <v>21</v>
      </c>
      <c r="B22" s="17" t="s">
        <v>114</v>
      </c>
      <c r="C22" s="17" t="s">
        <v>101</v>
      </c>
      <c r="D22" s="17" t="s">
        <v>102</v>
      </c>
      <c r="E22" s="11" t="s">
        <v>55</v>
      </c>
      <c r="F22" s="11">
        <v>14</v>
      </c>
      <c r="G22" s="11">
        <v>22</v>
      </c>
      <c r="H22" s="11">
        <v>27</v>
      </c>
      <c r="I22" s="12">
        <f>SUM(F22:H22)</f>
        <v>63</v>
      </c>
      <c r="J22" s="13" t="s">
        <v>32</v>
      </c>
      <c r="K22" s="60"/>
    </row>
    <row r="23" spans="1:12" s="8" customFormat="1" ht="14.25" customHeight="1" x14ac:dyDescent="0.3">
      <c r="A23" s="10" t="s">
        <v>22</v>
      </c>
      <c r="B23" s="17" t="s">
        <v>87</v>
      </c>
      <c r="C23" s="17" t="s">
        <v>88</v>
      </c>
      <c r="D23" s="17" t="s">
        <v>89</v>
      </c>
      <c r="E23" s="25" t="s">
        <v>12</v>
      </c>
      <c r="F23" s="25">
        <v>17</v>
      </c>
      <c r="G23" s="26">
        <v>25</v>
      </c>
      <c r="H23" s="25">
        <v>16</v>
      </c>
      <c r="I23" s="12">
        <f>SUM(F23:H23)</f>
        <v>58</v>
      </c>
      <c r="J23" s="27" t="s">
        <v>32</v>
      </c>
      <c r="K23" s="60"/>
    </row>
    <row r="24" spans="1:12" s="8" customFormat="1" ht="14.25" customHeight="1" x14ac:dyDescent="0.3">
      <c r="A24" s="10" t="s">
        <v>23</v>
      </c>
      <c r="B24" s="17" t="s">
        <v>85</v>
      </c>
      <c r="C24" s="17" t="s">
        <v>86</v>
      </c>
      <c r="D24" s="17" t="s">
        <v>50</v>
      </c>
      <c r="E24" s="11" t="s">
        <v>11</v>
      </c>
      <c r="F24" s="11">
        <v>13</v>
      </c>
      <c r="G24" s="11">
        <v>20</v>
      </c>
      <c r="H24" s="11">
        <v>25</v>
      </c>
      <c r="I24" s="12">
        <f>SUM(F24:H24)</f>
        <v>58</v>
      </c>
      <c r="J24" s="13" t="s">
        <v>32</v>
      </c>
      <c r="K24" s="60"/>
    </row>
    <row r="25" spans="1:12" s="8" customFormat="1" ht="14.25" customHeight="1" x14ac:dyDescent="0.3">
      <c r="A25" s="10" t="s">
        <v>24</v>
      </c>
      <c r="B25" s="17" t="s">
        <v>106</v>
      </c>
      <c r="C25" s="17" t="s">
        <v>97</v>
      </c>
      <c r="D25" s="17" t="s">
        <v>107</v>
      </c>
      <c r="E25" s="11" t="s">
        <v>12</v>
      </c>
      <c r="F25" s="11">
        <v>18</v>
      </c>
      <c r="G25" s="11">
        <v>24</v>
      </c>
      <c r="H25" s="11">
        <v>14</v>
      </c>
      <c r="I25" s="12">
        <f>SUM(F25:H25)</f>
        <v>56</v>
      </c>
      <c r="J25" s="13" t="s">
        <v>32</v>
      </c>
      <c r="K25" s="60"/>
    </row>
    <row r="26" spans="1:12" s="8" customFormat="1" ht="14.25" customHeight="1" x14ac:dyDescent="0.3">
      <c r="A26" s="10" t="s">
        <v>40</v>
      </c>
      <c r="B26" s="17" t="s">
        <v>64</v>
      </c>
      <c r="C26" s="17" t="s">
        <v>49</v>
      </c>
      <c r="D26" s="17" t="s">
        <v>52</v>
      </c>
      <c r="E26" s="11" t="s">
        <v>11</v>
      </c>
      <c r="F26" s="11">
        <v>11</v>
      </c>
      <c r="G26" s="11">
        <v>28</v>
      </c>
      <c r="H26" s="11">
        <v>14</v>
      </c>
      <c r="I26" s="12">
        <f>SUM(F26:H26)</f>
        <v>53</v>
      </c>
      <c r="J26" s="13" t="s">
        <v>32</v>
      </c>
      <c r="K26" s="60"/>
    </row>
    <row r="27" spans="1:12" s="8" customFormat="1" ht="14.25" customHeight="1" x14ac:dyDescent="0.3">
      <c r="A27" s="10" t="s">
        <v>25</v>
      </c>
      <c r="B27" s="17" t="s">
        <v>75</v>
      </c>
      <c r="C27" s="17" t="s">
        <v>76</v>
      </c>
      <c r="D27" s="17" t="s">
        <v>77</v>
      </c>
      <c r="E27" s="11" t="s">
        <v>11</v>
      </c>
      <c r="F27" s="11">
        <v>16</v>
      </c>
      <c r="G27" s="11">
        <v>27</v>
      </c>
      <c r="H27" s="11">
        <v>8</v>
      </c>
      <c r="I27" s="12">
        <f>SUM(F27:H27)</f>
        <v>51</v>
      </c>
      <c r="J27" s="13" t="s">
        <v>32</v>
      </c>
      <c r="K27" s="60"/>
    </row>
    <row r="28" spans="1:12" s="8" customFormat="1" ht="14.25" customHeight="1" x14ac:dyDescent="0.3">
      <c r="A28" s="10" t="s">
        <v>26</v>
      </c>
      <c r="B28" s="17" t="s">
        <v>70</v>
      </c>
      <c r="C28" s="17" t="s">
        <v>71</v>
      </c>
      <c r="D28" s="17" t="s">
        <v>72</v>
      </c>
      <c r="E28" s="11" t="s">
        <v>115</v>
      </c>
      <c r="F28" s="11">
        <v>13</v>
      </c>
      <c r="G28" s="11">
        <v>24</v>
      </c>
      <c r="H28" s="11">
        <v>13</v>
      </c>
      <c r="I28" s="12">
        <f>SUM(F28:H28)</f>
        <v>50</v>
      </c>
      <c r="J28" s="13" t="s">
        <v>32</v>
      </c>
      <c r="K28" s="60"/>
    </row>
    <row r="29" spans="1:12" ht="14.25" customHeight="1" thickBot="1" x14ac:dyDescent="0.35">
      <c r="A29" s="16" t="s">
        <v>35</v>
      </c>
      <c r="B29" s="32" t="s">
        <v>96</v>
      </c>
      <c r="C29" s="32" t="s">
        <v>97</v>
      </c>
      <c r="D29" s="32" t="s">
        <v>98</v>
      </c>
      <c r="E29" s="14"/>
      <c r="F29" s="14"/>
      <c r="G29" s="14"/>
      <c r="H29" s="14"/>
      <c r="I29" s="33"/>
      <c r="J29" s="15"/>
      <c r="K29" s="60"/>
      <c r="L29" s="8"/>
    </row>
    <row r="31" spans="1:12" x14ac:dyDescent="0.3">
      <c r="B31" s="9" t="s">
        <v>58</v>
      </c>
    </row>
    <row r="32" spans="1:12" x14ac:dyDescent="0.3">
      <c r="B32" s="9"/>
    </row>
    <row r="33" spans="2:4" x14ac:dyDescent="0.3">
      <c r="B33" s="3" t="s">
        <v>27</v>
      </c>
      <c r="C33" s="3"/>
      <c r="D33" s="3"/>
    </row>
    <row r="34" spans="2:4" ht="35.4" customHeight="1" x14ac:dyDescent="0.3">
      <c r="B34" s="21" t="s">
        <v>38</v>
      </c>
      <c r="C34" s="21"/>
      <c r="D34" s="21"/>
    </row>
    <row r="35" spans="2:4" ht="36" customHeight="1" x14ac:dyDescent="0.3">
      <c r="B35" s="55" t="s">
        <v>117</v>
      </c>
      <c r="C35" s="3"/>
      <c r="D35" s="3"/>
    </row>
    <row r="36" spans="2:4" x14ac:dyDescent="0.3">
      <c r="B36" s="55" t="s">
        <v>56</v>
      </c>
      <c r="C36" s="3"/>
      <c r="D36" s="3"/>
    </row>
    <row r="37" spans="2:4" x14ac:dyDescent="0.3">
      <c r="B37" s="55" t="s">
        <v>59</v>
      </c>
      <c r="C37" s="3"/>
      <c r="D37" s="3"/>
    </row>
    <row r="38" spans="2:4" x14ac:dyDescent="0.3">
      <c r="B38" s="55" t="s">
        <v>119</v>
      </c>
      <c r="C38" s="56"/>
      <c r="D38" s="56"/>
    </row>
    <row r="39" spans="2:4" x14ac:dyDescent="0.3">
      <c r="B39" s="55" t="s">
        <v>118</v>
      </c>
      <c r="C39" s="3"/>
      <c r="D39" s="3"/>
    </row>
    <row r="40" spans="2:4" x14ac:dyDescent="0.3">
      <c r="B40" s="3"/>
      <c r="C40" s="3"/>
      <c r="D40" s="3"/>
    </row>
    <row r="41" spans="2:4" x14ac:dyDescent="0.3">
      <c r="B41" s="3" t="s">
        <v>28</v>
      </c>
      <c r="C41" s="3"/>
      <c r="D41" s="3"/>
    </row>
    <row r="42" spans="2:4" x14ac:dyDescent="0.3">
      <c r="B42" s="3" t="s">
        <v>111</v>
      </c>
      <c r="C42" s="3"/>
      <c r="D42" s="3"/>
    </row>
    <row r="43" spans="2:4" x14ac:dyDescent="0.3">
      <c r="B43" s="3" t="s">
        <v>113</v>
      </c>
      <c r="C43" s="3"/>
      <c r="D43" s="3"/>
    </row>
    <row r="44" spans="2:4" x14ac:dyDescent="0.3">
      <c r="B44" s="3"/>
    </row>
    <row r="45" spans="2:4" x14ac:dyDescent="0.3">
      <c r="B45" s="57" t="s">
        <v>112</v>
      </c>
      <c r="C45" s="58"/>
    </row>
    <row r="46" spans="2:4" x14ac:dyDescent="0.3">
      <c r="B46" s="3" t="s">
        <v>29</v>
      </c>
    </row>
    <row r="48" spans="2:4" x14ac:dyDescent="0.3">
      <c r="B48" s="3"/>
    </row>
  </sheetData>
  <sortState xmlns:xlrd2="http://schemas.microsoft.com/office/spreadsheetml/2017/richdata2" ref="B6:L28">
    <sortCondition descending="1" ref="I6:I28"/>
    <sortCondition descending="1" ref="L6:L28"/>
  </sortState>
  <mergeCells count="8">
    <mergeCell ref="J4:J5"/>
    <mergeCell ref="B34:D34"/>
    <mergeCell ref="A4:A5"/>
    <mergeCell ref="B4:B5"/>
    <mergeCell ref="C4:C5"/>
    <mergeCell ref="D4:D5"/>
    <mergeCell ref="E4:E5"/>
    <mergeCell ref="F4:I4"/>
  </mergeCells>
  <hyperlinks>
    <hyperlink ref="B39" r:id="rId1" display="mailto:jaroslav.rusnak@uniba.sk" xr:uid="{B074A2FF-B0BF-4AA1-968D-21C4E794D666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Nováková</dc:creator>
  <cp:lastModifiedBy>Nováková Gabriela</cp:lastModifiedBy>
  <cp:lastPrinted>2022-04-25T08:35:04Z</cp:lastPrinted>
  <dcterms:created xsi:type="dcterms:W3CDTF">2022-04-21T07:55:50Z</dcterms:created>
  <dcterms:modified xsi:type="dcterms:W3CDTF">2025-04-17T11:39:47Z</dcterms:modified>
</cp:coreProperties>
</file>